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6800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<sst xmlns="http://schemas.openxmlformats.org/spreadsheetml/2006/main" count="45" uniqueCount="44">
  <si>
    <t>Школа</t>
  </si>
  <si>
    <t>МБОУ "СОШ а. Кызыл-Октябрь"</t>
  </si>
  <si>
    <t>Утвердил:</t>
  </si>
  <si>
    <t>должность</t>
  </si>
  <si>
    <t xml:space="preserve">диретор школы </t>
  </si>
  <si>
    <t>Меню на каждый день</t>
  </si>
  <si>
    <t>фамилия</t>
  </si>
  <si>
    <t xml:space="preserve">Аджиев </t>
  </si>
  <si>
    <t>Возрастная категория</t>
  </si>
  <si>
    <t>7-11 лет</t>
  </si>
  <si>
    <t>дата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</si>
  <si>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</si>
  <si>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</si>
  <si>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</si>
  <si>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</si>
  <si>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</si>
  <si>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</si>
  <si>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</si>
  <si>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</si>
  <si>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</si>
  <si>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</si>
  <si>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</si>
  <si>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</si>
  <si>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</si>
  <si>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</si>
  <si>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</si>
  <si>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</si>
  <si>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</si>
  <si>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</si>
  <si>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</si>
  <si>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Огурцы соленные</t>
  </si>
  <si>
    <t>1 блюдо</t>
  </si>
  <si>
    <t>Суп с рисом</t>
  </si>
  <si>
    <t>2 блюдо</t>
  </si>
  <si>
    <t xml:space="preserve">Рыба, тушеная  с овощами </t>
  </si>
  <si>
    <t>гарнир</t>
  </si>
  <si>
    <t>Пюре картофельный</t>
  </si>
  <si>
    <t>напиток</t>
  </si>
  <si>
    <t>Чай с сахаром</t>
  </si>
  <si>
    <t>хлеб бел.</t>
  </si>
  <si>
    <t xml:space="preserve">Хлеб пшеничный </t>
  </si>
  <si>
    <t>пр</t>
  </si>
  <si>
    <t>хлеб черн.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</si>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</sst>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30">
    <font>
      <sz val="11"/>
      <color theme="1"/>
      <name val="Calibri"/>
      <charset val="204"/>
      <scheme val="minor"/>
    </font>
    <font>
      <sz val="10"/>
      <color theme="1"/>
      <name val="Arial"/>
      <charset val="204"/>
    </font>
    <font>
      <b/>
      <sz val="14"/>
      <color rgb="FF4C4C4C"/>
      <name val="Arial"/>
      <charset val="204"/>
    </font>
    <font>
      <sz val="10"/>
      <color rgb="FF2D2D2D"/>
      <name val="Arial"/>
      <charset val="204"/>
    </font>
    <font>
      <sz val="10"/>
      <color rgb="FF4C4C4C"/>
      <name val="Arial"/>
      <charset val="204"/>
    </font>
    <font>
      <b/>
      <sz val="8"/>
      <color theme="1"/>
      <name val="Arial"/>
      <charset val="204"/>
    </font>
    <font>
      <b/>
      <sz val="8"/>
      <color rgb="FF2D2D2D"/>
      <name val="Arial"/>
      <charset val="204"/>
    </font>
    <font>
      <i/>
      <sz val="11"/>
      <color theme="1"/>
      <name val="Calibri"/>
      <charset val="204"/>
      <scheme val="minor"/>
    </font>
    <font>
      <b/>
      <sz val="10"/>
      <color rgb="FF2D2D2D"/>
      <name val="Arial"/>
      <charset val="204"/>
    </font>
    <font>
      <b/>
      <sz val="11"/>
      <color theme="1"/>
      <name val="Calibri"/>
      <charset val="20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6" fontId="10" fillId="0" borderId="0" applyFont="0" applyFill="0" applyBorder="0" applyAlignment="0" applyProtection="0">
      <alignment vertical="center"/>
    </xf>
    <xf numFmtId="177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178" fontId="10" fillId="0" borderId="0" applyFont="0" applyFill="0" applyBorder="0" applyAlignment="0" applyProtection="0">
      <alignment vertical="center"/>
    </xf>
    <xf numFmtId="179" fontId="1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6" borderId="26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27" applyNumberFormat="0" applyFill="0" applyAlignment="0" applyProtection="0">
      <alignment vertical="center"/>
    </xf>
    <xf numFmtId="0" fontId="17" fillId="0" borderId="27" applyNumberFormat="0" applyFill="0" applyAlignment="0" applyProtection="0">
      <alignment vertical="center"/>
    </xf>
    <xf numFmtId="0" fontId="18" fillId="0" borderId="28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7" borderId="29" applyNumberFormat="0" applyAlignment="0" applyProtection="0">
      <alignment vertical="center"/>
    </xf>
    <xf numFmtId="0" fontId="20" fillId="8" borderId="30" applyNumberFormat="0" applyAlignment="0" applyProtection="0">
      <alignment vertical="center"/>
    </xf>
    <xf numFmtId="0" fontId="21" fillId="8" borderId="29" applyNumberFormat="0" applyAlignment="0" applyProtection="0">
      <alignment vertical="center"/>
    </xf>
    <xf numFmtId="0" fontId="22" fillId="9" borderId="31" applyNumberFormat="0" applyAlignment="0" applyProtection="0">
      <alignment vertical="center"/>
    </xf>
    <xf numFmtId="0" fontId="23" fillId="0" borderId="32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0" fillId="0" borderId="0"/>
  </cellStyleXfs>
  <cellXfs count="58">
    <xf numFmtId="0" fontId="0" fillId="0" borderId="0" xfId="0"/>
    <xf numFmtId="0" fontId="1" fillId="0" borderId="0" xfId="0" applyFont="1" applyAlignment="1"/>
    <xf numFmtId="0" fontId="1" fillId="0" borderId="0" xfId="0" applyFont="1" applyAlignment="1">
      <alignment horizontal="left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0" borderId="0" xfId="0" applyFont="1" applyAlignment="1">
      <alignment horizontal="right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Alignment="1" applyProtection="1">
      <protection locked="0"/>
    </xf>
    <xf numFmtId="180" fontId="1" fillId="2" borderId="1" xfId="0" applyNumberFormat="1" applyFont="1" applyFill="1" applyBorder="1" applyAlignment="1" applyProtection="1">
      <alignment horizontal="left"/>
      <protection locked="0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1" fillId="2" borderId="7" xfId="0" applyFont="1" applyFill="1" applyBorder="1" applyAlignment="1" applyProtection="1">
      <alignment vertical="top" wrapText="1"/>
      <protection locked="0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10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7" fillId="0" borderId="1" xfId="0" applyFont="1" applyFill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5" xfId="0" applyBorder="1"/>
    <xf numFmtId="0" fontId="0" fillId="3" borderId="16" xfId="49" applyFont="1" applyFill="1" applyBorder="1" applyAlignment="1" applyProtection="1">
      <alignment vertical="top" wrapText="1"/>
      <protection locked="0"/>
    </xf>
    <xf numFmtId="0" fontId="0" fillId="3" borderId="16" xfId="49" applyFont="1" applyFill="1" applyBorder="1" applyAlignment="1" applyProtection="1">
      <alignment horizontal="right" vertical="top" wrapText="1"/>
      <protection locked="0"/>
    </xf>
    <xf numFmtId="0" fontId="0" fillId="3" borderId="16" xfId="49" applyFont="1" applyFill="1" applyBorder="1" applyAlignment="1" applyProtection="1">
      <alignment horizontal="center" vertical="top" wrapText="1"/>
      <protection locked="0"/>
    </xf>
    <xf numFmtId="0" fontId="0" fillId="3" borderId="17" xfId="49" applyFont="1" applyFill="1" applyBorder="1" applyAlignment="1" applyProtection="1">
      <alignment vertical="top" wrapText="1"/>
      <protection locked="0"/>
    </xf>
    <xf numFmtId="0" fontId="0" fillId="3" borderId="17" xfId="49" applyFont="1" applyFill="1" applyBorder="1" applyAlignment="1" applyProtection="1">
      <alignment horizontal="center" vertical="top" wrapText="1"/>
      <protection locked="0"/>
    </xf>
    <xf numFmtId="0" fontId="0" fillId="3" borderId="18" xfId="49" applyFont="1" applyFill="1" applyBorder="1" applyAlignment="1" applyProtection="1">
      <alignment vertical="top" wrapText="1"/>
      <protection locked="0"/>
    </xf>
    <xf numFmtId="0" fontId="1" fillId="0" borderId="1" xfId="0" applyFont="1" applyFill="1" applyBorder="1" applyAlignment="1">
      <alignment vertical="top" wrapText="1"/>
    </xf>
    <xf numFmtId="0" fontId="1" fillId="4" borderId="19" xfId="0" applyFont="1" applyFill="1" applyBorder="1" applyAlignment="1">
      <alignment horizontal="center"/>
    </xf>
    <xf numFmtId="0" fontId="1" fillId="4" borderId="20" xfId="0" applyFont="1" applyFill="1" applyBorder="1" applyAlignment="1">
      <alignment horizontal="center"/>
    </xf>
    <xf numFmtId="0" fontId="8" fillId="4" borderId="21" xfId="0" applyFont="1" applyFill="1" applyBorder="1" applyAlignment="1">
      <alignment horizontal="center" vertical="center" wrapText="1"/>
    </xf>
    <xf numFmtId="0" fontId="9" fillId="4" borderId="22" xfId="0" applyFont="1" applyFill="1" applyBorder="1" applyAlignment="1">
      <alignment horizontal="center" vertical="center" wrapText="1"/>
    </xf>
    <xf numFmtId="0" fontId="1" fillId="4" borderId="20" xfId="0" applyFont="1" applyFill="1" applyBorder="1" applyAlignment="1">
      <alignment vertical="top" wrapText="1"/>
    </xf>
    <xf numFmtId="0" fontId="1" fillId="4" borderId="20" xfId="0" applyFont="1" applyFill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horizontal="left"/>
      <protection locked="0"/>
    </xf>
    <xf numFmtId="0" fontId="6" fillId="0" borderId="23" xfId="0" applyFont="1" applyBorder="1" applyAlignment="1">
      <alignment horizontal="center" vertical="center" wrapText="1"/>
    </xf>
    <xf numFmtId="0" fontId="1" fillId="2" borderId="24" xfId="0" applyFont="1" applyFill="1" applyBorder="1" applyAlignment="1" applyProtection="1">
      <alignment horizontal="center" vertical="top" wrapText="1"/>
      <protection locked="0"/>
    </xf>
    <xf numFmtId="0" fontId="1" fillId="2" borderId="25" xfId="0" applyFont="1" applyFill="1" applyBorder="1" applyAlignment="1" applyProtection="1">
      <alignment horizontal="center" vertical="top" wrapText="1"/>
      <protection locked="0"/>
    </xf>
    <xf numFmtId="0" fontId="1" fillId="0" borderId="25" xfId="0" applyFont="1" applyBorder="1" applyAlignment="1">
      <alignment horizontal="center" vertical="top" wrapText="1"/>
    </xf>
    <xf numFmtId="0" fontId="0" fillId="5" borderId="16" xfId="49" applyFont="1" applyFill="1" applyBorder="1" applyAlignment="1" applyProtection="1">
      <alignment horizontal="center" vertical="top" wrapText="1"/>
      <protection locked="0"/>
    </xf>
    <xf numFmtId="0" fontId="0" fillId="3" borderId="18" xfId="49" applyFont="1" applyFill="1" applyBorder="1" applyAlignment="1" applyProtection="1">
      <alignment horizontal="right" vertical="top" wrapText="1"/>
      <protection locked="0"/>
    </xf>
    <xf numFmtId="0" fontId="0" fillId="5" borderId="17" xfId="49" applyFont="1" applyFill="1" applyBorder="1" applyAlignment="1" applyProtection="1">
      <alignment horizontal="center" vertical="top" wrapText="1"/>
      <protection locked="0"/>
    </xf>
  </cellXfs>
  <cellStyles count="50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Обычный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4"/>
  <sheetViews>
    <sheetView tabSelected="1" workbookViewId="0">
      <pane xSplit="4" ySplit="5" topLeftCell="E6" activePane="bottomRight" state="frozen"/>
      <selection/>
      <selection pane="topRight"/>
      <selection pane="bottomLeft"/>
      <selection pane="bottomRight" activeCell="H3" sqref="H3:K3"/>
    </sheetView>
  </sheetViews>
  <sheetFormatPr defaultColWidth="9" defaultRowHeight="12.5"/>
  <cols>
    <col min="1" max="1" width="4.70909090909091" style="1" customWidth="1"/>
    <col min="2" max="2" width="5.28181818181818" style="1" customWidth="1"/>
    <col min="3" max="3" width="9.13636363636364" style="2"/>
    <col min="4" max="4" width="11.5727272727273" style="2" customWidth="1"/>
    <col min="5" max="5" width="52.5727272727273" style="1" customWidth="1"/>
    <col min="6" max="6" width="9.28181818181818" style="1" customWidth="1"/>
    <col min="7" max="7" width="10" style="1" customWidth="1"/>
    <col min="8" max="8" width="7.57272727272727" style="1" customWidth="1"/>
    <col min="9" max="9" width="6.85454545454545" style="1" customWidth="1"/>
    <col min="10" max="10" width="8.13636363636364" style="1" customWidth="1"/>
    <col min="11" max="11" width="10" style="1" customWidth="1"/>
    <col min="12" max="16384" width="9.13636363636364" style="1"/>
  </cols>
  <sheetData>
    <row r="1" spans="1:11">
      <c r="A1" s="2" t="s">
        <v>0</v>
      </c>
      <c r="C1" s="3" t="s">
        <v>1</v>
      </c>
      <c r="D1" s="4"/>
      <c r="E1" s="4"/>
      <c r="F1" s="5" t="s">
        <v>2</v>
      </c>
      <c r="G1" s="1" t="s">
        <v>3</v>
      </c>
      <c r="H1" s="6" t="s">
        <v>4</v>
      </c>
      <c r="I1" s="6"/>
      <c r="J1" s="6"/>
      <c r="K1" s="6"/>
    </row>
    <row r="2" ht="18" spans="1:11">
      <c r="A2" s="7" t="s">
        <v>5</v>
      </c>
      <c r="C2" s="1"/>
      <c r="G2" s="1" t="s">
        <v>6</v>
      </c>
      <c r="H2" s="6" t="s">
        <v>7</v>
      </c>
      <c r="I2" s="6"/>
      <c r="J2" s="6"/>
      <c r="K2" s="6"/>
    </row>
    <row r="3" ht="17.25" customHeight="1" spans="1:11">
      <c r="A3" s="8" t="s">
        <v>8</v>
      </c>
      <c r="C3" s="1"/>
      <c r="D3" s="9"/>
      <c r="E3" s="10" t="s">
        <v>9</v>
      </c>
      <c r="G3" s="1" t="s">
        <v>10</v>
      </c>
      <c r="H3" s="11">
        <v>45414</v>
      </c>
      <c r="I3" s="50"/>
      <c r="J3" s="50"/>
      <c r="K3" s="50"/>
    </row>
    <row r="4" ht="13.25" spans="3:4">
      <c r="C4" s="1"/>
      <c r="D4" s="8"/>
    </row>
    <row r="5" ht="32.25" spans="1:11">
      <c r="A5" s="12" t="s">
        <v>11</v>
      </c>
      <c r="B5" s="13" t="s">
        <v>12</v>
      </c>
      <c r="C5" s="14" t="s">
        <v>13</v>
      </c>
      <c r="D5" s="14" t="s">
        <v>14</v>
      </c>
      <c r="E5" s="14" t="s">
        <v>15</v>
      </c>
      <c r="F5" s="14" t="s">
        <v>16</v>
      </c>
      <c r="G5" s="14" t="s">
        <v>17</v>
      </c>
      <c r="H5" s="14" t="s">
        <v>18</v>
      </c>
      <c r="I5" s="14" t="s">
        <v>19</v>
      </c>
      <c r="J5" s="14" t="s">
        <v>20</v>
      </c>
      <c r="K5" s="51" t="s">
        <v>21</v>
      </c>
    </row>
    <row r="6" ht="14.5" spans="1:11">
      <c r="A6" s="15">
        <v>1</v>
      </c>
      <c r="B6" s="16">
        <v>4</v>
      </c>
      <c r="C6" s="17" t="s">
        <v>22</v>
      </c>
      <c r="D6" s="18" t="s">
        <v>23</v>
      </c>
      <c r="E6" s="19"/>
      <c r="F6" s="20"/>
      <c r="G6" s="20"/>
      <c r="H6" s="20"/>
      <c r="I6" s="20"/>
      <c r="J6" s="20"/>
      <c r="K6" s="52"/>
    </row>
    <row r="7" ht="14.5" spans="1:11">
      <c r="A7" s="21"/>
      <c r="B7" s="22"/>
      <c r="C7" s="23"/>
      <c r="D7" s="24"/>
      <c r="E7" s="25"/>
      <c r="F7" s="26"/>
      <c r="G7" s="26"/>
      <c r="H7" s="26"/>
      <c r="I7" s="26"/>
      <c r="J7" s="26"/>
      <c r="K7" s="53"/>
    </row>
    <row r="8" ht="14.5" spans="1:11">
      <c r="A8" s="21"/>
      <c r="B8" s="22"/>
      <c r="C8" s="23"/>
      <c r="D8" s="27" t="s">
        <v>24</v>
      </c>
      <c r="E8" s="25"/>
      <c r="F8" s="26"/>
      <c r="G8" s="26"/>
      <c r="H8" s="26"/>
      <c r="I8" s="26"/>
      <c r="J8" s="26"/>
      <c r="K8" s="53"/>
    </row>
    <row r="9" ht="14.5" spans="1:11">
      <c r="A9" s="21"/>
      <c r="B9" s="22"/>
      <c r="C9" s="23"/>
      <c r="D9" s="27" t="s">
        <v>25</v>
      </c>
      <c r="E9" s="25"/>
      <c r="F9" s="26"/>
      <c r="G9" s="26"/>
      <c r="H9" s="26"/>
      <c r="I9" s="26"/>
      <c r="J9" s="26"/>
      <c r="K9" s="53"/>
    </row>
    <row r="10" ht="14.5" spans="1:11">
      <c r="A10" s="21"/>
      <c r="B10" s="22"/>
      <c r="C10" s="23"/>
      <c r="D10" s="27" t="s">
        <v>26</v>
      </c>
      <c r="E10" s="25"/>
      <c r="F10" s="26"/>
      <c r="G10" s="26"/>
      <c r="H10" s="26"/>
      <c r="I10" s="26"/>
      <c r="J10" s="26"/>
      <c r="K10" s="53"/>
    </row>
    <row r="11" ht="14.5" spans="1:11">
      <c r="A11" s="21"/>
      <c r="B11" s="22"/>
      <c r="C11" s="23"/>
      <c r="D11" s="24"/>
      <c r="E11" s="25"/>
      <c r="F11" s="26"/>
      <c r="G11" s="26"/>
      <c r="H11" s="26"/>
      <c r="I11" s="26"/>
      <c r="J11" s="26"/>
      <c r="K11" s="53"/>
    </row>
    <row r="12" ht="14.5" spans="1:11">
      <c r="A12" s="21"/>
      <c r="B12" s="22"/>
      <c r="C12" s="23"/>
      <c r="D12" s="24"/>
      <c r="E12" s="25"/>
      <c r="F12" s="26"/>
      <c r="G12" s="26"/>
      <c r="H12" s="26"/>
      <c r="I12" s="26"/>
      <c r="J12" s="26"/>
      <c r="K12" s="53"/>
    </row>
    <row r="13" ht="14.5" spans="1:11">
      <c r="A13" s="28"/>
      <c r="B13" s="29"/>
      <c r="C13" s="30"/>
      <c r="D13" s="31" t="s">
        <v>27</v>
      </c>
      <c r="E13" s="32"/>
      <c r="F13" s="33">
        <f>SUM(F6:F12)</f>
        <v>0</v>
      </c>
      <c r="G13" s="33">
        <f t="shared" ref="G13" si="0">SUM(G6:G12)</f>
        <v>0</v>
      </c>
      <c r="H13" s="33">
        <f t="shared" ref="H13" si="1">SUM(H6:H12)</f>
        <v>0</v>
      </c>
      <c r="I13" s="33">
        <f t="shared" ref="I13" si="2">SUM(I6:I12)</f>
        <v>0</v>
      </c>
      <c r="J13" s="33">
        <f t="shared" ref="J13" si="3">SUM(J6:J12)</f>
        <v>0</v>
      </c>
      <c r="K13" s="54"/>
    </row>
    <row r="14" ht="15.25" spans="1:11">
      <c r="A14" s="34">
        <f>A6</f>
        <v>1</v>
      </c>
      <c r="B14" s="35">
        <f>B6</f>
        <v>4</v>
      </c>
      <c r="C14" s="36" t="s">
        <v>28</v>
      </c>
      <c r="D14" s="27" t="s">
        <v>29</v>
      </c>
      <c r="E14" s="37" t="s">
        <v>30</v>
      </c>
      <c r="F14" s="38">
        <v>60</v>
      </c>
      <c r="G14" s="39">
        <v>0</v>
      </c>
      <c r="H14" s="39">
        <v>1.8</v>
      </c>
      <c r="I14" s="39">
        <v>19</v>
      </c>
      <c r="J14" s="55">
        <v>19</v>
      </c>
      <c r="K14" s="56">
        <v>47</v>
      </c>
    </row>
    <row r="15" ht="15.25" spans="1:11">
      <c r="A15" s="21"/>
      <c r="B15" s="22"/>
      <c r="C15" s="23"/>
      <c r="D15" s="27" t="s">
        <v>31</v>
      </c>
      <c r="E15" s="37" t="s">
        <v>32</v>
      </c>
      <c r="F15" s="38">
        <v>200</v>
      </c>
      <c r="G15" s="39">
        <v>2.85</v>
      </c>
      <c r="H15" s="39">
        <v>6.25</v>
      </c>
      <c r="I15" s="39">
        <v>16.5</v>
      </c>
      <c r="J15" s="55">
        <v>72.6</v>
      </c>
      <c r="K15" s="42">
        <v>102</v>
      </c>
    </row>
    <row r="16" ht="15.25" spans="1:11">
      <c r="A16" s="21"/>
      <c r="B16" s="22"/>
      <c r="C16" s="23"/>
      <c r="D16" s="27" t="s">
        <v>33</v>
      </c>
      <c r="E16" s="37" t="s">
        <v>34</v>
      </c>
      <c r="F16" s="38">
        <v>90</v>
      </c>
      <c r="G16" s="39">
        <v>13.52</v>
      </c>
      <c r="H16" s="39">
        <v>0.52</v>
      </c>
      <c r="I16" s="39">
        <v>0.25</v>
      </c>
      <c r="J16" s="55">
        <v>60</v>
      </c>
      <c r="K16" s="42">
        <v>229</v>
      </c>
    </row>
    <row r="17" ht="15.25" spans="1:11">
      <c r="A17" s="21"/>
      <c r="B17" s="22"/>
      <c r="C17" s="23"/>
      <c r="D17" s="27" t="s">
        <v>35</v>
      </c>
      <c r="E17" s="37" t="s">
        <v>36</v>
      </c>
      <c r="F17" s="38">
        <v>150</v>
      </c>
      <c r="G17" s="39">
        <v>3.06</v>
      </c>
      <c r="H17" s="39">
        <v>4.8</v>
      </c>
      <c r="I17" s="39">
        <v>20.45</v>
      </c>
      <c r="J17" s="55">
        <v>137.25</v>
      </c>
      <c r="K17" s="42">
        <v>312</v>
      </c>
    </row>
    <row r="18" ht="15.25" spans="1:11">
      <c r="A18" s="21"/>
      <c r="B18" s="22"/>
      <c r="C18" s="23"/>
      <c r="D18" s="27" t="s">
        <v>37</v>
      </c>
      <c r="E18" s="40" t="s">
        <v>38</v>
      </c>
      <c r="F18" s="40">
        <v>200</v>
      </c>
      <c r="G18" s="41">
        <v>0.2</v>
      </c>
      <c r="H18" s="41">
        <v>0</v>
      </c>
      <c r="I18" s="41">
        <v>14</v>
      </c>
      <c r="J18" s="57">
        <v>28</v>
      </c>
      <c r="K18" s="40">
        <v>376</v>
      </c>
    </row>
    <row r="19" ht="15.25" spans="1:11">
      <c r="A19" s="21"/>
      <c r="B19" s="22"/>
      <c r="C19" s="23"/>
      <c r="D19" s="27" t="s">
        <v>39</v>
      </c>
      <c r="E19" s="42" t="s">
        <v>40</v>
      </c>
      <c r="F19" s="42">
        <v>60</v>
      </c>
      <c r="G19" s="39">
        <v>4.2</v>
      </c>
      <c r="H19" s="39">
        <v>0.5</v>
      </c>
      <c r="I19" s="39">
        <v>32</v>
      </c>
      <c r="J19" s="55">
        <v>86.6</v>
      </c>
      <c r="K19" s="56" t="s">
        <v>41</v>
      </c>
    </row>
    <row r="20" ht="14.5" spans="1:11">
      <c r="A20" s="21"/>
      <c r="B20" s="22"/>
      <c r="C20" s="23"/>
      <c r="D20" s="27" t="s">
        <v>42</v>
      </c>
      <c r="E20" s="25"/>
      <c r="F20" s="26"/>
      <c r="G20" s="26"/>
      <c r="H20" s="26"/>
      <c r="I20" s="26"/>
      <c r="J20" s="26"/>
      <c r="K20" s="53"/>
    </row>
    <row r="21" ht="14.5" spans="1:11">
      <c r="A21" s="21"/>
      <c r="B21" s="22"/>
      <c r="C21" s="23"/>
      <c r="D21" s="24"/>
      <c r="E21" s="25"/>
      <c r="F21" s="26"/>
      <c r="G21" s="26"/>
      <c r="H21" s="26"/>
      <c r="I21" s="26"/>
      <c r="J21" s="26"/>
      <c r="K21" s="53"/>
    </row>
    <row r="22" ht="14.5" spans="1:11">
      <c r="A22" s="21"/>
      <c r="B22" s="22"/>
      <c r="C22" s="23"/>
      <c r="D22" s="24"/>
      <c r="E22" s="25"/>
      <c r="F22" s="26"/>
      <c r="G22" s="26"/>
      <c r="H22" s="26"/>
      <c r="I22" s="26"/>
      <c r="J22" s="26"/>
      <c r="K22" s="53"/>
    </row>
    <row r="23" ht="14.5" spans="1:11">
      <c r="A23" s="28"/>
      <c r="B23" s="29"/>
      <c r="C23" s="30"/>
      <c r="D23" s="31" t="s">
        <v>27</v>
      </c>
      <c r="E23" s="43"/>
      <c r="F23" s="33">
        <f>SUM(F14:F22)</f>
        <v>760</v>
      </c>
      <c r="G23" s="33">
        <f t="shared" ref="G23" si="4">SUM(G14:G22)</f>
        <v>23.83</v>
      </c>
      <c r="H23" s="33">
        <f t="shared" ref="H23" si="5">SUM(H14:H22)</f>
        <v>13.87</v>
      </c>
      <c r="I23" s="33">
        <f t="shared" ref="I23" si="6">SUM(I14:I22)</f>
        <v>102.2</v>
      </c>
      <c r="J23" s="33">
        <f t="shared" ref="J23" si="7">SUM(J14:J22)</f>
        <v>403.45</v>
      </c>
      <c r="K23" s="54"/>
    </row>
    <row r="24" ht="15.75" customHeight="1" spans="1:11">
      <c r="A24" s="44">
        <f>A6</f>
        <v>1</v>
      </c>
      <c r="B24" s="45">
        <f>B6</f>
        <v>4</v>
      </c>
      <c r="C24" s="46" t="s">
        <v>43</v>
      </c>
      <c r="D24" s="47"/>
      <c r="E24" s="48"/>
      <c r="F24" s="49">
        <f>F13+F23</f>
        <v>760</v>
      </c>
      <c r="G24" s="49">
        <f t="shared" ref="G24" si="8">G13+G23</f>
        <v>23.83</v>
      </c>
      <c r="H24" s="49">
        <f t="shared" ref="H24" si="9">H13+H23</f>
        <v>13.87</v>
      </c>
      <c r="I24" s="49">
        <f t="shared" ref="I24" si="10">I13+I23</f>
        <v>102.2</v>
      </c>
      <c r="J24" s="49">
        <f t="shared" ref="J24" si="11">J13+J23</f>
        <v>403.45</v>
      </c>
      <c r="K24" s="49"/>
    </row>
  </sheetData>
  <mergeCells count="5">
    <mergeCell ref="C1:E1"/>
    <mergeCell ref="H1:K1"/>
    <mergeCell ref="H2:K2"/>
    <mergeCell ref="H3:K3"/>
    <mergeCell ref="C24:D24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albert</cp:lastModifiedBy>
  <dcterms:created xsi:type="dcterms:W3CDTF">2022-05-16T14:23:00Z</dcterms:created>
  <dcterms:modified xsi:type="dcterms:W3CDTF">2024-05-29T04:12:08Z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F32EC9C20FA14D6AB278CD6201578E2D_12</vt:lpwstr>
  </property>
  <property fmtid="{D5CDD505-2E9C-101B-9397-08002B2CF9AE}" pid="3" name="KSOProductBuildVer">
    <vt:lpwstr>1049-12.2.0.16909</vt:lpwstr>
  </property>
</Properties>
</file>