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<sst xmlns="http://schemas.openxmlformats.org/spreadsheetml/2006/main" count="43" uniqueCount="42">
  <si>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Школа</t>
  </si>
  <si>
    <t>МБОУ "СОШ а. Кызыл-Октябрь"</t>
  </si>
  <si>
    <t>Утвердил:</t>
  </si>
  <si>
    <t>должность</t>
  </si>
  <si>
    <t>директор школы</t>
  </si>
  <si>
    <t>Меню на каждый день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</si>
  <si>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</si>
  <si>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</si>
  <si>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</si>
  <si>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</si>
  <si>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</si>
  <si>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</si>
  <si>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</si>
  <si>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</si>
  <si>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</si>
  <si>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</si>
  <si>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</si>
  <si>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</si>
  <si>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</si>
  <si>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</si>
  <si>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</si>
  <si>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</si>
  <si>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</si>
  <si>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</si>
  <si>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</si>
  <si>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</si>
  <si>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</si>
  <si>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</si>
  <si>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</si>
  <si>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</si>
  <si>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</si>
  <si>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бобовыми</t>
  </si>
  <si>
    <t>2 блюдо</t>
  </si>
  <si>
    <t>Жаркое по-домашнему  из курицы</t>
  </si>
  <si>
    <t>гарнир</t>
  </si>
  <si>
    <t>напиток</t>
  </si>
  <si>
    <t>Компот из с/ф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</si>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</sst>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2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9" applyNumberFormat="0" applyAlignment="0" applyProtection="0">
      <alignment vertical="center"/>
    </xf>
    <xf numFmtId="0" fontId="22" fillId="8" borderId="30" applyNumberFormat="0" applyAlignment="0" applyProtection="0">
      <alignment vertical="center"/>
    </xf>
    <xf numFmtId="0" fontId="23" fillId="8" borderId="29" applyNumberFormat="0" applyAlignment="0" applyProtection="0">
      <alignment vertical="center"/>
    </xf>
    <xf numFmtId="0" fontId="24" fillId="9" borderId="31" applyNumberFormat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/>
  </cellStyleXfs>
  <cellXfs count="6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8" fillId="3" borderId="16" xfId="49" applyFont="1" applyFill="1" applyBorder="1" applyAlignment="1" applyProtection="1">
      <alignment wrapText="1"/>
      <protection locked="0"/>
    </xf>
    <xf numFmtId="0" fontId="8" fillId="3" borderId="16" xfId="49" applyFont="1" applyFill="1" applyBorder="1" applyAlignment="1" applyProtection="1">
      <alignment horizontal="center" vertical="top" wrapText="1"/>
      <protection locked="0"/>
    </xf>
    <xf numFmtId="0" fontId="8" fillId="3" borderId="16" xfId="49" applyFont="1" applyFill="1" applyBorder="1" applyAlignment="1" applyProtection="1">
      <alignment horizontal="center" wrapText="1"/>
      <protection locked="0"/>
    </xf>
    <xf numFmtId="0" fontId="0" fillId="3" borderId="16" xfId="49" applyFont="1" applyFill="1" applyBorder="1" applyAlignment="1" applyProtection="1">
      <alignment vertical="top" wrapText="1"/>
      <protection locked="0"/>
    </xf>
    <xf numFmtId="0" fontId="0" fillId="3" borderId="16" xfId="49" applyFont="1" applyFill="1" applyBorder="1" applyAlignment="1" applyProtection="1">
      <alignment horizontal="center" vertical="top" wrapText="1"/>
      <protection locked="0"/>
    </xf>
    <xf numFmtId="0" fontId="0" fillId="3" borderId="17" xfId="49" applyFont="1" applyFill="1" applyBorder="1" applyAlignment="1" applyProtection="1">
      <alignment vertical="top" wrapText="1"/>
      <protection locked="0"/>
    </xf>
    <xf numFmtId="0" fontId="0" fillId="3" borderId="17" xfId="49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2" xfId="0" applyFont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 vertical="top" wrapText="1"/>
    </xf>
    <xf numFmtId="0" fontId="11" fillId="3" borderId="16" xfId="49" applyFont="1" applyFill="1" applyBorder="1" applyAlignment="1" applyProtection="1">
      <alignment horizontal="center" wrapText="1"/>
      <protection locked="0"/>
    </xf>
    <xf numFmtId="0" fontId="8" fillId="3" borderId="25" xfId="49" applyFont="1" applyFill="1" applyBorder="1" applyAlignment="1" applyProtection="1">
      <alignment horizontal="center" wrapText="1"/>
      <protection locked="0"/>
    </xf>
    <xf numFmtId="0" fontId="11" fillId="5" borderId="16" xfId="49" applyFont="1" applyFill="1" applyBorder="1" applyAlignment="1" applyProtection="1">
      <alignment horizontal="center" vertical="top" wrapText="1"/>
      <protection locked="0"/>
    </xf>
    <xf numFmtId="0" fontId="0" fillId="3" borderId="25" xfId="49" applyFont="1" applyFill="1" applyBorder="1" applyAlignment="1" applyProtection="1">
      <alignment horizontal="center" vertical="top" wrapText="1"/>
      <protection locked="0"/>
    </xf>
    <xf numFmtId="0" fontId="0" fillId="5" borderId="17" xfId="49" applyFont="1" applyFill="1" applyBorder="1" applyAlignment="1" applyProtection="1">
      <alignment horizontal="center" vertical="top" wrapText="1"/>
      <protection locked="0"/>
    </xf>
    <xf numFmtId="0" fontId="0" fillId="5" borderId="16" xfId="49" applyFont="1" applyFill="1" applyBorder="1" applyAlignment="1" applyProtection="1">
      <alignment horizontal="center" vertical="top" wrapText="1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:K3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45439</v>
      </c>
      <c r="I3" s="51"/>
      <c r="J3" s="51"/>
      <c r="K3" s="51"/>
    </row>
    <row r="4" spans="3:4">
      <c r="C4" s="1"/>
      <c r="D4" s="8"/>
    </row>
    <row r="5" ht="32.25" spans="1:1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52" t="s">
        <v>21</v>
      </c>
    </row>
    <row r="6" ht="14.5" spans="1:11">
      <c r="A6" s="15">
        <v>1</v>
      </c>
      <c r="B6" s="16">
        <v>5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53"/>
    </row>
    <row r="7" ht="14.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54"/>
    </row>
    <row r="8" ht="14.5" spans="1:11">
      <c r="A8" s="21"/>
      <c r="B8" s="22"/>
      <c r="C8" s="23"/>
      <c r="D8" s="27" t="s">
        <v>24</v>
      </c>
      <c r="E8" s="25"/>
      <c r="F8" s="26"/>
      <c r="G8" s="26"/>
      <c r="H8" s="26"/>
      <c r="I8" s="26"/>
      <c r="J8" s="26"/>
      <c r="K8" s="54"/>
    </row>
    <row r="9" ht="14.5" spans="1:11">
      <c r="A9" s="21"/>
      <c r="B9" s="22"/>
      <c r="C9" s="23"/>
      <c r="D9" s="27" t="s">
        <v>25</v>
      </c>
      <c r="E9" s="25"/>
      <c r="F9" s="26"/>
      <c r="G9" s="26"/>
      <c r="H9" s="26"/>
      <c r="I9" s="26"/>
      <c r="J9" s="26"/>
      <c r="K9" s="54"/>
    </row>
    <row r="10" ht="14.5" spans="1:11">
      <c r="A10" s="21"/>
      <c r="B10" s="22"/>
      <c r="C10" s="23"/>
      <c r="D10" s="27" t="s">
        <v>26</v>
      </c>
      <c r="E10" s="25"/>
      <c r="F10" s="26"/>
      <c r="G10" s="26"/>
      <c r="H10" s="26"/>
      <c r="I10" s="26"/>
      <c r="J10" s="26"/>
      <c r="K10" s="54"/>
    </row>
    <row r="11" ht="14.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4"/>
    </row>
    <row r="12" ht="14.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4"/>
    </row>
    <row r="13" ht="14.5" spans="1:11">
      <c r="A13" s="28"/>
      <c r="B13" s="29"/>
      <c r="C13" s="30"/>
      <c r="D13" s="31" t="s">
        <v>27</v>
      </c>
      <c r="E13" s="32"/>
      <c r="F13" s="33">
        <f>SUM(F6:F12)</f>
        <v>0</v>
      </c>
      <c r="G13" s="33">
        <f t="shared" ref="G13" si="0">SUM(G6:G12)</f>
        <v>0</v>
      </c>
      <c r="H13" s="33">
        <f t="shared" ref="H13" si="1">SUM(H6:H12)</f>
        <v>0</v>
      </c>
      <c r="I13" s="33">
        <f t="shared" ref="I13" si="2">SUM(I6:I12)</f>
        <v>0</v>
      </c>
      <c r="J13" s="33">
        <f t="shared" ref="J13" si="3">SUM(J6:J12)</f>
        <v>0</v>
      </c>
      <c r="K13" s="55"/>
    </row>
    <row r="14" ht="14.5" spans="1:11">
      <c r="A14" s="34">
        <f>A6</f>
        <v>1</v>
      </c>
      <c r="B14" s="35">
        <f>B6</f>
        <v>5</v>
      </c>
      <c r="C14" s="36" t="s">
        <v>28</v>
      </c>
      <c r="D14" s="27" t="s">
        <v>29</v>
      </c>
      <c r="E14" s="25"/>
      <c r="F14" s="26"/>
      <c r="G14" s="26"/>
      <c r="H14" s="26"/>
      <c r="I14" s="26"/>
      <c r="J14" s="26"/>
      <c r="K14" s="54"/>
    </row>
    <row r="15" ht="15.25" spans="1:11">
      <c r="A15" s="21"/>
      <c r="B15" s="22"/>
      <c r="C15" s="23"/>
      <c r="D15" s="27" t="s">
        <v>30</v>
      </c>
      <c r="E15" s="37" t="s">
        <v>31</v>
      </c>
      <c r="F15" s="38">
        <v>200</v>
      </c>
      <c r="G15" s="39">
        <v>39</v>
      </c>
      <c r="H15" s="39">
        <v>4.22</v>
      </c>
      <c r="I15" s="39">
        <v>13.06</v>
      </c>
      <c r="J15" s="56">
        <v>107.8</v>
      </c>
      <c r="K15" s="57">
        <v>102</v>
      </c>
    </row>
    <row r="16" ht="15.25" spans="1:11">
      <c r="A16" s="21"/>
      <c r="B16" s="22"/>
      <c r="C16" s="23"/>
      <c r="D16" s="27" t="s">
        <v>32</v>
      </c>
      <c r="E16" s="40" t="s">
        <v>33</v>
      </c>
      <c r="F16" s="41">
        <v>100</v>
      </c>
      <c r="G16" s="41">
        <v>17.21</v>
      </c>
      <c r="H16" s="41">
        <v>4.67</v>
      </c>
      <c r="I16" s="41">
        <v>13.72</v>
      </c>
      <c r="J16" s="58">
        <v>165.63</v>
      </c>
      <c r="K16" s="59">
        <v>259</v>
      </c>
    </row>
    <row r="17" ht="15.25" spans="1:11">
      <c r="A17" s="21"/>
      <c r="B17" s="22"/>
      <c r="C17" s="23"/>
      <c r="D17" s="27" t="s">
        <v>34</v>
      </c>
      <c r="E17" s="42"/>
      <c r="F17" s="43">
        <v>0</v>
      </c>
      <c r="G17" s="43">
        <v>0</v>
      </c>
      <c r="H17" s="43">
        <v>0</v>
      </c>
      <c r="I17" s="43">
        <v>0</v>
      </c>
      <c r="J17" s="60">
        <v>0</v>
      </c>
      <c r="K17" s="43"/>
    </row>
    <row r="18" ht="14.5" spans="1:11">
      <c r="A18" s="21"/>
      <c r="B18" s="22"/>
      <c r="C18" s="23"/>
      <c r="D18" s="27" t="s">
        <v>35</v>
      </c>
      <c r="E18" s="42" t="s">
        <v>36</v>
      </c>
      <c r="F18" s="43">
        <v>200</v>
      </c>
      <c r="G18" s="43">
        <v>0.6</v>
      </c>
      <c r="H18" s="43">
        <v>0.09</v>
      </c>
      <c r="I18" s="43">
        <v>32.01</v>
      </c>
      <c r="J18" s="60">
        <v>133</v>
      </c>
      <c r="K18" s="43">
        <v>349</v>
      </c>
    </row>
    <row r="19" ht="15.25" spans="1:11">
      <c r="A19" s="21"/>
      <c r="B19" s="22"/>
      <c r="C19" s="23"/>
      <c r="D19" s="27" t="s">
        <v>37</v>
      </c>
      <c r="E19" s="40" t="s">
        <v>38</v>
      </c>
      <c r="F19" s="41">
        <v>60</v>
      </c>
      <c r="G19" s="41">
        <v>3.96</v>
      </c>
      <c r="H19" s="41">
        <v>0.72</v>
      </c>
      <c r="I19" s="41">
        <v>20.04</v>
      </c>
      <c r="J19" s="61">
        <v>104.4</v>
      </c>
      <c r="K19" s="59" t="s">
        <v>39</v>
      </c>
    </row>
    <row r="20" ht="14.5" spans="1:11">
      <c r="A20" s="21"/>
      <c r="B20" s="22"/>
      <c r="C20" s="23"/>
      <c r="D20" s="27" t="s">
        <v>40</v>
      </c>
      <c r="E20" s="25"/>
      <c r="F20" s="26"/>
      <c r="G20" s="26"/>
      <c r="H20" s="26"/>
      <c r="I20" s="26"/>
      <c r="J20" s="26"/>
      <c r="K20" s="54"/>
    </row>
    <row r="21" ht="14.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4"/>
    </row>
    <row r="22" ht="14.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4"/>
    </row>
    <row r="23" ht="14.5" spans="1:11">
      <c r="A23" s="28"/>
      <c r="B23" s="29"/>
      <c r="C23" s="30"/>
      <c r="D23" s="31" t="s">
        <v>27</v>
      </c>
      <c r="E23" s="44"/>
      <c r="F23" s="33">
        <f>SUM(F14:F22)</f>
        <v>560</v>
      </c>
      <c r="G23" s="33">
        <f t="shared" ref="G23" si="4">SUM(G14:G22)</f>
        <v>60.77</v>
      </c>
      <c r="H23" s="33">
        <f t="shared" ref="H23" si="5">SUM(H14:H22)</f>
        <v>9.7</v>
      </c>
      <c r="I23" s="33">
        <f t="shared" ref="I23" si="6">SUM(I14:I22)</f>
        <v>78.83</v>
      </c>
      <c r="J23" s="33">
        <f t="shared" ref="J23" si="7">SUM(J14:J22)</f>
        <v>510.83</v>
      </c>
      <c r="K23" s="55"/>
    </row>
    <row r="24" ht="15.75" customHeight="1" spans="1:11">
      <c r="A24" s="45">
        <f>A6</f>
        <v>1</v>
      </c>
      <c r="B24" s="46">
        <f>B6</f>
        <v>5</v>
      </c>
      <c r="C24" s="47" t="s">
        <v>41</v>
      </c>
      <c r="D24" s="48"/>
      <c r="E24" s="49"/>
      <c r="F24" s="50">
        <f>F13+F23</f>
        <v>560</v>
      </c>
      <c r="G24" s="50">
        <f t="shared" ref="G24" si="8">G13+G23</f>
        <v>60.77</v>
      </c>
      <c r="H24" s="50">
        <f t="shared" ref="H24" si="9">H13+H23</f>
        <v>9.7</v>
      </c>
      <c r="I24" s="50">
        <f t="shared" ref="I24" si="10">I13+I23</f>
        <v>78.83</v>
      </c>
      <c r="J24" s="50">
        <f t="shared" ref="J24" si="11">J13+J23</f>
        <v>510.83</v>
      </c>
      <c r="K24" s="50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</cp:lastModifiedBy>
  <dcterms:created xsi:type="dcterms:W3CDTF">2022-05-16T14:23:00Z</dcterms:created>
  <dcterms:modified xsi:type="dcterms:W3CDTF">2024-05-28T18:51:23Z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B0F31F1C577E4B72936943DDE723B25C_12</vt:lpwstr>
  </property>
  <property fmtid="{D5CDD505-2E9C-101B-9397-08002B2CF9AE}" pid="3" name="KSOProductBuildVer">
    <vt:lpwstr>1049-12.2.0.16909</vt:lpwstr>
  </property>
</Properties>
</file>