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G24" l="1"/>
  <c r="I24"/>
  <c r="J24"/>
  <c r="H24"/>
  <c r="F24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<sst xmlns="http://schemas.openxmlformats.org/spreadsheetml/2006/main" count="46" uniqueCount="45">
  <si>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</si>
  <si>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</si>
  <si>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</si>
  <si>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</si>
  <si>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</si>
  <si>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</si>
  <si>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</si>
  <si>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</si>
  <si>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</si>
  <si>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</si>
  <si>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</si>
  <si>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</si>
  <si>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</si>
  <si>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</si>
  <si>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</si>
  <si>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</si>
  <si>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</si>
  <si>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</si>
  <si>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</si>
  <si>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</si>
  <si>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</si>
  <si>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</si>
  <si>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</si>
  <si>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</si>
  <si>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</si>
  <si>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</si>
  <si>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</si>
  <si>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</si>
  <si>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</si>
  <si>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</si>
  <si>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</si>
  <si>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</si>
  <si>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</si>
  <si>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</si>
  <si>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</si>
  <si>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 xml:space="preserve">Капуста квашенная </t>
  </si>
  <si>
    <t xml:space="preserve">Суп лапша </t>
  </si>
  <si>
    <t>Тефтели</t>
  </si>
  <si>
    <t>Макароны отварные с маслом</t>
  </si>
  <si>
    <t xml:space="preserve"> Компот из с/х фруктов</t>
  </si>
  <si>
    <t xml:space="preserve"> </t>
  </si>
  <si>
    <t>директор школы</t>
  </si>
  <si>
    <t xml:space="preserve">Аджиев 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</si>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</sst>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7" xfId="0" applyFont="1" applyFill="1" applyBorder="1" applyAlignment="1" applyProtection="1">
      <alignment horizontal="left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42" t="s">
        <v>43</v>
      </c>
      <c r="D1" s="43"/>
      <c r="E1" s="43"/>
      <c r="F1" s="13" t="s">
        <v>14</v>
      </c>
      <c r="G1" s="2" t="s">
        <v>15</v>
      </c>
      <c r="H1" s="44" t="s">
        <v>41</v>
      </c>
      <c r="I1" s="44"/>
      <c r="J1" s="44"/>
      <c r="K1" s="44"/>
    </row>
    <row r="2" spans="1:11" ht="18">
      <c r="A2" s="26" t="s">
        <v>44</v>
      </c>
      <c r="C2" s="2"/>
      <c r="G2" s="2" t="s">
        <v>16</v>
      </c>
      <c r="H2" s="44" t="s">
        <v>42</v>
      </c>
      <c r="I2" s="44"/>
      <c r="J2" s="44"/>
      <c r="K2" s="44"/>
    </row>
    <row r="3" spans="1:11" ht="17.25" customHeight="1">
      <c r="A3" s="4" t="s">
        <v>6</v>
      </c>
      <c r="C3" s="2"/>
      <c r="D3" s="3"/>
      <c r="E3" s="29" t="s">
        <v>7</v>
      </c>
      <c r="G3" s="2" t="s">
        <v>17</v>
      </c>
      <c r="H3" s="45">
        <v>45537</v>
      </c>
      <c r="I3" s="46"/>
      <c r="J3" s="46"/>
      <c r="K3" s="46"/>
    </row>
    <row r="4" spans="1:11" ht="13.5" thickBot="1">
      <c r="C4" s="2"/>
      <c r="D4" s="4"/>
    </row>
    <row r="5" spans="1:11" ht="34.5" thickBot="1">
      <c r="A5" s="36" t="s">
        <v>12</v>
      </c>
      <c r="B5" s="37" t="s">
        <v>13</v>
      </c>
      <c r="C5" s="27" t="s">
        <v>0</v>
      </c>
      <c r="D5" s="27" t="s">
        <v>11</v>
      </c>
      <c r="E5" s="27" t="s">
        <v>10</v>
      </c>
      <c r="F5" s="27" t="s">
        <v>32</v>
      </c>
      <c r="G5" s="27" t="s">
        <v>1</v>
      </c>
      <c r="H5" s="27" t="s">
        <v>2</v>
      </c>
      <c r="I5" s="27" t="s">
        <v>3</v>
      </c>
      <c r="J5" s="27" t="s">
        <v>8</v>
      </c>
      <c r="K5" s="28" t="s">
        <v>9</v>
      </c>
    </row>
    <row r="6" spans="1:11" ht="15">
      <c r="A6" s="15">
        <v>1</v>
      </c>
      <c r="B6" s="16">
        <v>2</v>
      </c>
      <c r="C6" s="21" t="s">
        <v>18</v>
      </c>
      <c r="D6" s="5" t="s">
        <v>19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20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21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22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31</v>
      </c>
      <c r="E13" s="9"/>
      <c r="F13" s="20">
        <f>SUM(F6:F12)</f>
        <v>0</v>
      </c>
      <c r="G13" s="20">
        <f t="shared" ref="G13" si="0">SUM(G6:G12)</f>
        <v>0</v>
      </c>
      <c r="H13" s="20">
        <f t="shared" ref="H13" si="1">SUM(H6:H12)</f>
        <v>0</v>
      </c>
      <c r="I13" s="20">
        <f t="shared" ref="I13" si="2">SUM(I6:I12)</f>
        <v>0</v>
      </c>
      <c r="J13" s="20">
        <f t="shared" ref="J13" si="3">SUM(J6:J12)</f>
        <v>0</v>
      </c>
      <c r="K13" s="22"/>
    </row>
    <row r="14" spans="1:11" ht="15.75" thickBot="1">
      <c r="A14" s="14">
        <f>A6</f>
        <v>1</v>
      </c>
      <c r="B14" s="14">
        <f>B6</f>
        <v>2</v>
      </c>
      <c r="C14" s="10" t="s">
        <v>23</v>
      </c>
      <c r="D14" s="7" t="s">
        <v>24</v>
      </c>
      <c r="E14" s="38" t="s">
        <v>35</v>
      </c>
      <c r="F14" s="39">
        <v>65</v>
      </c>
      <c r="G14" s="39">
        <v>2.8</v>
      </c>
      <c r="H14" s="39">
        <v>3.02</v>
      </c>
      <c r="I14" s="39">
        <v>17.25</v>
      </c>
      <c r="J14" s="40">
        <v>107</v>
      </c>
      <c r="K14" s="41">
        <v>47</v>
      </c>
    </row>
    <row r="15" spans="1:11" ht="15.75" thickBot="1">
      <c r="A15" s="15"/>
      <c r="B15" s="16"/>
      <c r="C15" s="11"/>
      <c r="D15" s="7" t="s">
        <v>25</v>
      </c>
      <c r="E15" s="38" t="s">
        <v>36</v>
      </c>
      <c r="F15" s="39">
        <v>200</v>
      </c>
      <c r="G15" s="39">
        <v>1.45</v>
      </c>
      <c r="H15" s="39">
        <v>3.93</v>
      </c>
      <c r="I15" s="39">
        <v>100.2</v>
      </c>
      <c r="J15" s="40">
        <v>82</v>
      </c>
      <c r="K15" s="41">
        <v>113</v>
      </c>
    </row>
    <row r="16" spans="1:11" ht="15.75" thickBot="1">
      <c r="A16" s="15"/>
      <c r="B16" s="16"/>
      <c r="C16" s="11"/>
      <c r="D16" s="7" t="s">
        <v>26</v>
      </c>
      <c r="E16" s="38" t="s">
        <v>37</v>
      </c>
      <c r="F16" s="39">
        <v>100</v>
      </c>
      <c r="G16" s="39">
        <v>8.8699999999999992</v>
      </c>
      <c r="H16" s="39">
        <v>9.83</v>
      </c>
      <c r="I16" s="39">
        <v>11.71</v>
      </c>
      <c r="J16" s="40">
        <v>171</v>
      </c>
      <c r="K16" s="41">
        <v>278</v>
      </c>
    </row>
    <row r="17" spans="1:11" ht="15.75" thickBot="1">
      <c r="A17" s="15"/>
      <c r="B17" s="16"/>
      <c r="C17" s="11"/>
      <c r="D17" s="7" t="s">
        <v>27</v>
      </c>
      <c r="E17" s="38" t="s">
        <v>38</v>
      </c>
      <c r="F17" s="39">
        <v>150</v>
      </c>
      <c r="G17" s="39">
        <v>5.52</v>
      </c>
      <c r="H17" s="39">
        <v>4.5199999999999996</v>
      </c>
      <c r="I17" s="39">
        <v>26.45</v>
      </c>
      <c r="J17" s="40">
        <v>168.45</v>
      </c>
      <c r="K17" s="41">
        <v>309</v>
      </c>
    </row>
    <row r="18" spans="1:11" ht="15.75" thickBot="1">
      <c r="A18" s="15"/>
      <c r="B18" s="16"/>
      <c r="C18" s="11"/>
      <c r="D18" s="7" t="s">
        <v>28</v>
      </c>
      <c r="E18" s="38" t="s">
        <v>39</v>
      </c>
      <c r="F18" s="39">
        <v>180</v>
      </c>
      <c r="G18" s="39">
        <v>0.4</v>
      </c>
      <c r="H18" s="39">
        <v>0</v>
      </c>
      <c r="I18" s="39">
        <v>24.76</v>
      </c>
      <c r="J18" s="40">
        <v>94.2</v>
      </c>
      <c r="K18" s="41">
        <v>349</v>
      </c>
    </row>
    <row r="19" spans="1:11" ht="15.75" thickBot="1">
      <c r="A19" s="15"/>
      <c r="B19" s="16"/>
      <c r="C19" s="11"/>
      <c r="D19" s="7" t="s">
        <v>29</v>
      </c>
      <c r="E19" s="38" t="s">
        <v>33</v>
      </c>
      <c r="F19" s="39">
        <v>60</v>
      </c>
      <c r="G19" s="39">
        <v>3.96</v>
      </c>
      <c r="H19" s="39">
        <v>0.72</v>
      </c>
      <c r="I19" s="39">
        <v>20.04</v>
      </c>
      <c r="J19" s="40">
        <v>104.4</v>
      </c>
      <c r="K19" s="41" t="s">
        <v>34</v>
      </c>
    </row>
    <row r="20" spans="1:11" ht="15">
      <c r="A20" s="15"/>
      <c r="B20" s="16"/>
      <c r="C20" s="11"/>
      <c r="D20" s="7" t="s">
        <v>30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 t="s">
        <v>40</v>
      </c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31</v>
      </c>
      <c r="E23" s="12"/>
      <c r="F23" s="20">
        <f>SUM(F14:F22)</f>
        <v>755</v>
      </c>
      <c r="G23" s="20">
        <f t="shared" ref="G23" si="4">SUM(G14:G22)</f>
        <v>23</v>
      </c>
      <c r="H23" s="20">
        <f t="shared" ref="H23" si="5">SUM(H14:H22)</f>
        <v>22.02</v>
      </c>
      <c r="I23" s="20">
        <f t="shared" ref="I23" si="6">SUM(I14:I22)</f>
        <v>200.40999999999997</v>
      </c>
      <c r="J23" s="20">
        <f t="shared" ref="J23" si="7">SUM(J14:J22)</f>
        <v>727.05000000000007</v>
      </c>
      <c r="K23" s="22"/>
    </row>
    <row r="24" spans="1:11" ht="15.75" customHeight="1" thickBot="1">
      <c r="A24" s="25">
        <f>A6</f>
        <v>1</v>
      </c>
      <c r="B24" s="25">
        <f>B6</f>
        <v>2</v>
      </c>
      <c r="C24" s="47" t="s">
        <v>4</v>
      </c>
      <c r="D24" s="48"/>
      <c r="E24" s="23"/>
      <c r="F24" s="24">
        <f>F13+F23</f>
        <v>755</v>
      </c>
      <c r="G24" s="24">
        <f t="shared" ref="G24" si="8">G13+G23</f>
        <v>23</v>
      </c>
      <c r="H24" s="24">
        <f t="shared" ref="H24" si="9">H13+H23</f>
        <v>22.02</v>
      </c>
      <c r="I24" s="24">
        <f t="shared" ref="I24" si="10">I13+I23</f>
        <v>200.40999999999997</v>
      </c>
      <c r="J24" s="24">
        <f t="shared" ref="J24" si="11">J13+J23</f>
        <v>727.05000000000007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2023-11-13T07:12:51Z</cp:lastPrinted>
  <dcterms:created xsi:type="dcterms:W3CDTF">2022-05-16T14:23:56Z</dcterms:created>
  <dcterms:modified xsi:type="dcterms:W3CDTF">2024-09-06T08:43:53Z</dcterms:modified>
</cp:coreProperties>
</file>