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<sst xmlns="http://schemas.openxmlformats.org/spreadsheetml/2006/main" count="44" uniqueCount="43">
  <si>
    <t>Школа</t>
  </si>
  <si>
    <t>МБОУ "СОШ а. Кызыл-Октябрь"</t>
  </si>
  <si>
    <t>Утвердил:</t>
  </si>
  <si>
    <t>должность</t>
  </si>
  <si>
    <t>директор школы</t>
  </si>
  <si>
    <t>Меню на каждый день</t>
  </si>
  <si>
    <t>фамилия</t>
  </si>
  <si>
    <t>Аджиев Р.Н.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</si>
  <si>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</si>
  <si>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</si>
  <si>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</si>
  <si>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</si>
  <si>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</si>
  <si>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</si>
  <si>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</si>
  <si>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</si>
  <si>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</si>
  <si>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</si>
  <si>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</si>
  <si>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</si>
  <si>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</si>
  <si>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</si>
  <si>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</si>
  <si>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</si>
  <si>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</si>
  <si>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</si>
  <si>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</si>
  <si>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</si>
  <si>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</si>
  <si>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</si>
  <si>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Огурцы соленные </t>
  </si>
  <si>
    <t>1 блюдо</t>
  </si>
  <si>
    <t>Суп гороховый</t>
  </si>
  <si>
    <t>2 блюдо</t>
  </si>
  <si>
    <t xml:space="preserve"> Плов из птицы</t>
  </si>
  <si>
    <t>гарнир</t>
  </si>
  <si>
    <t>напиток</t>
  </si>
  <si>
    <t>Чай с сахаром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</si>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</sst>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68" formatCode="dd\.mm\.yyyy"/>
  </numFmts>
  <fonts count="13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rgb="FF000000"/>
      <name val="Times New Roman"/>
      <charset val="204"/>
    </font>
    <font>
      <sz val="11"/>
      <name val="Times New Roman"/>
      <charset val="204"/>
    </font>
    <font>
      <sz val="11"/>
      <name val="Calibri"/>
      <charset val="13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3" borderId="16" xfId="0" applyFont="1" applyFill="1" applyBorder="1" applyAlignment="1" applyProtection="1">
      <alignment wrapText="1"/>
      <protection locked="0"/>
    </xf>
    <xf numFmtId="0" fontId="8" fillId="3" borderId="16" xfId="0" applyFont="1" applyFill="1" applyBorder="1" applyAlignment="1" applyProtection="1">
      <alignment horizontal="center" wrapText="1"/>
      <protection locked="0"/>
    </xf>
    <xf numFmtId="0" fontId="9" fillId="3" borderId="16" xfId="0" applyFont="1" applyFill="1" applyBorder="1" applyAlignment="1" applyProtection="1">
      <alignment horizontal="center" wrapText="1"/>
      <protection locked="0"/>
    </xf>
    <xf numFmtId="0" fontId="8" fillId="3" borderId="17" xfId="0" applyFont="1" applyFill="1" applyBorder="1" applyAlignment="1" applyProtection="1">
      <alignment vertical="top" wrapText="1"/>
      <protection locked="0"/>
    </xf>
    <xf numFmtId="0" fontId="8" fillId="3" borderId="17" xfId="0" applyFont="1" applyFill="1" applyBorder="1" applyAlignment="1" applyProtection="1">
      <alignment horizontal="center" vertical="top" wrapText="1"/>
      <protection locked="0"/>
    </xf>
    <xf numFmtId="0" fontId="9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8" fillId="3" borderId="25" xfId="0" applyFont="1" applyFill="1" applyBorder="1" applyAlignment="1" applyProtection="1">
      <alignment horizontal="center" wrapText="1"/>
      <protection locked="0"/>
    </xf>
    <xf numFmtId="0" fontId="8" fillId="3" borderId="26" xfId="0" applyFont="1" applyFill="1" applyBorder="1" applyAlignment="1" applyProtection="1">
      <alignment horizontal="center" vertical="top" wrapText="1"/>
      <protection locked="0"/>
    </xf>
    <xf numFmtId="1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1" fillId="4" borderId="20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5" t="s">
        <v>1</v>
      </c>
      <c r="D1" s="56"/>
      <c r="E1" s="56"/>
      <c r="F1" s="3" t="s">
        <v>2</v>
      </c>
      <c r="G1" s="1" t="s">
        <v>3</v>
      </c>
      <c r="H1" s="57" t="s">
        <v>4</v>
      </c>
      <c r="I1" s="57"/>
      <c r="J1" s="57"/>
      <c r="K1" s="57"/>
    </row>
    <row r="2" spans="1:11" ht="18">
      <c r="A2" s="4" t="s">
        <v>5</v>
      </c>
      <c r="C2" s="1"/>
      <c r="G2" s="1" t="s">
        <v>6</v>
      </c>
      <c r="H2" s="57" t="s">
        <v>7</v>
      </c>
      <c r="I2" s="57"/>
      <c r="J2" s="57"/>
      <c r="K2" s="57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8">
        <v>45642</v>
      </c>
      <c r="I3" s="59"/>
      <c r="J3" s="59"/>
      <c r="K3" s="59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7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15"/>
      <c r="F6" s="16"/>
      <c r="G6" s="16"/>
      <c r="H6" s="16"/>
      <c r="I6" s="16"/>
      <c r="J6" s="16"/>
      <c r="K6" s="48"/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49"/>
    </row>
    <row r="8" spans="1:11" ht="15">
      <c r="A8" s="17"/>
      <c r="B8" s="18"/>
      <c r="C8" s="19"/>
      <c r="D8" s="23" t="s">
        <v>24</v>
      </c>
      <c r="E8" s="21"/>
      <c r="F8" s="22"/>
      <c r="G8" s="22"/>
      <c r="H8" s="22"/>
      <c r="I8" s="22"/>
      <c r="J8" s="22"/>
      <c r="K8" s="49"/>
    </row>
    <row r="9" spans="1:11" ht="15">
      <c r="A9" s="17"/>
      <c r="B9" s="18"/>
      <c r="C9" s="19"/>
      <c r="D9" s="23" t="s">
        <v>25</v>
      </c>
      <c r="E9" s="21"/>
      <c r="F9" s="22"/>
      <c r="G9" s="22"/>
      <c r="H9" s="22"/>
      <c r="I9" s="22"/>
      <c r="J9" s="22"/>
      <c r="K9" s="49"/>
    </row>
    <row r="10" spans="1:11" ht="15">
      <c r="A10" s="17"/>
      <c r="B10" s="18"/>
      <c r="C10" s="19"/>
      <c r="D10" s="23" t="s">
        <v>26</v>
      </c>
      <c r="E10" s="21"/>
      <c r="F10" s="22"/>
      <c r="G10" s="22"/>
      <c r="H10" s="22"/>
      <c r="I10" s="22"/>
      <c r="J10" s="22"/>
      <c r="K10" s="49"/>
    </row>
    <row r="11" spans="1:11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9"/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9"/>
    </row>
    <row r="13" spans="1:11" ht="15">
      <c r="A13" s="24"/>
      <c r="B13" s="25"/>
      <c r="C13" s="26"/>
      <c r="D13" s="27" t="s">
        <v>27</v>
      </c>
      <c r="E13" s="28"/>
      <c r="F13" s="29">
        <f>SUM(F6:F12)</f>
        <v>0</v>
      </c>
      <c r="G13" s="29">
        <f t="shared" ref="G13:J13" si="0">SUM(G6:G12)</f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50"/>
    </row>
    <row r="14" spans="1:11" ht="15">
      <c r="A14" s="30">
        <f>A6</f>
        <v>1</v>
      </c>
      <c r="B14" s="31">
        <f>B6</f>
        <v>1</v>
      </c>
      <c r="C14" s="32" t="s">
        <v>28</v>
      </c>
      <c r="D14" s="23" t="s">
        <v>29</v>
      </c>
      <c r="E14" s="33" t="s">
        <v>30</v>
      </c>
      <c r="F14" s="34">
        <v>60</v>
      </c>
      <c r="G14" s="34">
        <v>0.84</v>
      </c>
      <c r="H14" s="34">
        <v>0</v>
      </c>
      <c r="I14" s="34">
        <v>1.8</v>
      </c>
      <c r="J14" s="34">
        <v>19</v>
      </c>
      <c r="K14" s="51">
        <v>47</v>
      </c>
    </row>
    <row r="15" spans="1:11" ht="15">
      <c r="A15" s="17"/>
      <c r="B15" s="18"/>
      <c r="C15" s="19"/>
      <c r="D15" s="23" t="s">
        <v>31</v>
      </c>
      <c r="E15" s="33" t="s">
        <v>32</v>
      </c>
      <c r="F15" s="34">
        <v>200</v>
      </c>
      <c r="G15" s="35">
        <v>4.3899999999999997</v>
      </c>
      <c r="H15" s="35">
        <v>4.22</v>
      </c>
      <c r="I15" s="35">
        <v>13.06</v>
      </c>
      <c r="J15" s="35">
        <v>107.8</v>
      </c>
      <c r="K15" s="51">
        <v>102</v>
      </c>
    </row>
    <row r="16" spans="1:11" ht="15">
      <c r="A16" s="17"/>
      <c r="B16" s="18"/>
      <c r="C16" s="19"/>
      <c r="D16" s="23" t="s">
        <v>33</v>
      </c>
      <c r="E16" s="33" t="s">
        <v>34</v>
      </c>
      <c r="F16" s="34">
        <v>120</v>
      </c>
      <c r="G16" s="35">
        <v>20.3</v>
      </c>
      <c r="H16" s="35">
        <v>17</v>
      </c>
      <c r="I16" s="35">
        <v>35.69</v>
      </c>
      <c r="J16" s="35">
        <v>377</v>
      </c>
      <c r="K16" s="51">
        <v>291</v>
      </c>
    </row>
    <row r="17" spans="1:11" ht="15">
      <c r="A17" s="17"/>
      <c r="B17" s="18"/>
      <c r="C17" s="19"/>
      <c r="D17" s="23" t="s">
        <v>35</v>
      </c>
      <c r="E17" s="36"/>
      <c r="F17" s="37"/>
      <c r="G17" s="38"/>
      <c r="H17" s="38"/>
      <c r="I17" s="38"/>
      <c r="J17" s="38"/>
      <c r="K17" s="52"/>
    </row>
    <row r="18" spans="1:11" ht="15">
      <c r="A18" s="17"/>
      <c r="B18" s="18"/>
      <c r="C18" s="19"/>
      <c r="D18" s="23" t="s">
        <v>36</v>
      </c>
      <c r="E18" s="33" t="s">
        <v>37</v>
      </c>
      <c r="F18" s="34">
        <v>200</v>
      </c>
      <c r="G18" s="35">
        <v>0.2</v>
      </c>
      <c r="H18" s="35">
        <v>0</v>
      </c>
      <c r="I18" s="35">
        <v>10.6</v>
      </c>
      <c r="J18" s="35">
        <v>60</v>
      </c>
      <c r="K18" s="51">
        <v>376</v>
      </c>
    </row>
    <row r="19" spans="1:11" ht="15">
      <c r="A19" s="17"/>
      <c r="B19" s="18"/>
      <c r="C19" s="19"/>
      <c r="D19" s="23" t="s">
        <v>38</v>
      </c>
      <c r="E19" s="39" t="s">
        <v>39</v>
      </c>
      <c r="F19" s="40">
        <v>60</v>
      </c>
      <c r="G19" s="41">
        <v>4.2</v>
      </c>
      <c r="H19" s="41">
        <v>0.5</v>
      </c>
      <c r="I19" s="53">
        <v>32</v>
      </c>
      <c r="J19" s="41">
        <v>86</v>
      </c>
      <c r="K19" s="54" t="s">
        <v>40</v>
      </c>
    </row>
    <row r="20" spans="1:11" ht="15">
      <c r="A20" s="17"/>
      <c r="B20" s="18"/>
      <c r="C20" s="19"/>
      <c r="D20" s="23" t="s">
        <v>41</v>
      </c>
      <c r="E20" s="21"/>
      <c r="F20" s="22"/>
      <c r="G20" s="22"/>
      <c r="H20" s="22"/>
      <c r="I20" s="22"/>
      <c r="J20" s="22"/>
      <c r="K20" s="49"/>
    </row>
    <row r="21" spans="1:11" ht="1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9"/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9"/>
    </row>
    <row r="23" spans="1:11" ht="15">
      <c r="A23" s="24"/>
      <c r="B23" s="25"/>
      <c r="C23" s="26"/>
      <c r="D23" s="27" t="s">
        <v>27</v>
      </c>
      <c r="E23" s="42"/>
      <c r="F23" s="29">
        <f>SUM(F14:F22)</f>
        <v>640</v>
      </c>
      <c r="G23" s="29">
        <f t="shared" ref="G23:J23" si="1">SUM(G14:G22)</f>
        <v>29.93</v>
      </c>
      <c r="H23" s="29">
        <f t="shared" si="1"/>
        <v>21.72</v>
      </c>
      <c r="I23" s="29">
        <f t="shared" si="1"/>
        <v>93.15</v>
      </c>
      <c r="J23" s="29">
        <f t="shared" si="1"/>
        <v>649.79999999999995</v>
      </c>
      <c r="K23" s="50"/>
    </row>
    <row r="24" spans="1:11" ht="15">
      <c r="A24" s="43">
        <f>A6</f>
        <v>1</v>
      </c>
      <c r="B24" s="44">
        <f>B6</f>
        <v>1</v>
      </c>
      <c r="C24" s="60" t="s">
        <v>42</v>
      </c>
      <c r="D24" s="61"/>
      <c r="E24" s="45"/>
      <c r="F24" s="46">
        <f>F13+F23</f>
        <v>640</v>
      </c>
      <c r="G24" s="46">
        <f t="shared" ref="G24:J24" si="2">G13+G23</f>
        <v>29.93</v>
      </c>
      <c r="H24" s="46">
        <f t="shared" si="2"/>
        <v>21.72</v>
      </c>
      <c r="I24" s="46">
        <f t="shared" si="2"/>
        <v>93.15</v>
      </c>
      <c r="J24" s="46">
        <f t="shared" si="2"/>
        <v>649.79999999999995</v>
      </c>
      <c r="K24" s="46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2025-01-29T08:06:35Z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F19CAD053CAA4B7483D3459AAA77077C_12</vt:lpwstr>
  </property>
  <property fmtid="{D5CDD505-2E9C-101B-9397-08002B2CF9AE}" pid="3" name="KSOProductBuildVer">
    <vt:lpwstr>1049-12.2.0.17562</vt:lpwstr>
  </property>
</Properties>
</file>