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I24" s="1"/>
  <c r="H23"/>
  <c r="G23"/>
  <c r="G24" s="1"/>
  <c r="F23"/>
  <c r="B14"/>
  <c r="A14"/>
  <c r="J13"/>
  <c r="I13"/>
  <c r="H13"/>
  <c r="H24" s="1"/>
  <c r="G13"/>
  <c r="F13"/>
  <c r="F24" s="1"/>
  <c r="J24" l="1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<sst xmlns="http://schemas.openxmlformats.org/spreadsheetml/2006/main" count="44" uniqueCount="43">
  <si>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</si>
  <si>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</si>
  <si>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</si>
  <si>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</si>
  <si>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</si>
  <si>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</si>
  <si>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</si>
  <si>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</si>
  <si>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</si>
  <si>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</si>
  <si>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</si>
  <si>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</si>
  <si>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</si>
  <si>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</si>
  <si>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</si>
  <si>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</si>
  <si>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</si>
  <si>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</si>
  <si>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</si>
  <si>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</si>
  <si>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</si>
  <si>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</si>
  <si>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</si>
  <si>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</si>
  <si>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</si>
  <si>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</si>
  <si>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</si>
  <si>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</si>
  <si>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</si>
  <si>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</si>
  <si>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</si>
  <si>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</si>
  <si>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</si>
  <si>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</si>
  <si>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</t>
  </si>
  <si>
    <t>пр</t>
  </si>
  <si>
    <t>Борщ с капустой</t>
  </si>
  <si>
    <t>Гуляш из говядины</t>
  </si>
  <si>
    <t>Гречка рассыпчатая</t>
  </si>
  <si>
    <t>компот из с/ф</t>
  </si>
  <si>
    <t>директор школы</t>
  </si>
  <si>
    <t>Аджиев</t>
  </si>
  <si>
    <t xml:space="preserve">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</si>
</sst>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40404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0" fontId="10" fillId="4" borderId="25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2" fillId="4" borderId="23" xfId="0" applyFont="1" applyFill="1" applyBorder="1" applyAlignment="1" applyProtection="1">
      <alignment vertical="top" wrapText="1"/>
      <protection locked="0"/>
    </xf>
    <xf numFmtId="0" fontId="11" fillId="4" borderId="23" xfId="0" applyFont="1" applyFill="1" applyBorder="1" applyAlignment="1" applyProtection="1">
      <alignment horizontal="right"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4" borderId="25" xfId="0" applyFont="1" applyFill="1" applyBorder="1" applyAlignment="1" applyProtection="1">
      <alignment horizontal="center" vertical="center" wrapText="1"/>
      <protection locked="0"/>
    </xf>
    <xf numFmtId="0" fontId="13" fillId="5" borderId="23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4" borderId="25" xfId="0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9" sqref="E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6"/>
      <c r="D1" s="57"/>
      <c r="E1" s="57"/>
      <c r="F1" s="13" t="s">
        <v>15</v>
      </c>
      <c r="G1" s="2" t="s">
        <v>16</v>
      </c>
      <c r="H1" s="58" t="s">
        <v>40</v>
      </c>
      <c r="I1" s="58"/>
      <c r="J1" s="58"/>
      <c r="K1" s="58"/>
    </row>
    <row r="2" spans="1:11" ht="18">
      <c r="A2" s="30" t="s">
        <v>5</v>
      </c>
      <c r="C2" s="2"/>
      <c r="G2" s="2" t="s">
        <v>17</v>
      </c>
      <c r="H2" s="58" t="s">
        <v>41</v>
      </c>
      <c r="I2" s="58"/>
      <c r="J2" s="58"/>
      <c r="K2" s="58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9">
        <v>45763</v>
      </c>
      <c r="I3" s="60"/>
      <c r="J3" s="60"/>
      <c r="K3" s="60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1</v>
      </c>
      <c r="B6" s="20">
        <v>2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">
      <c r="A9" s="22"/>
      <c r="B9" s="15"/>
      <c r="C9" s="11"/>
      <c r="D9" s="7" t="s">
        <v>22</v>
      </c>
      <c r="E9" s="37" t="s">
        <v>42</v>
      </c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" si="0">SUM(G6:G12)</f>
        <v>0</v>
      </c>
      <c r="H13" s="18">
        <f t="shared" ref="H13" si="1">SUM(H6:H12)</f>
        <v>0</v>
      </c>
      <c r="I13" s="18">
        <f t="shared" ref="I13" si="2">SUM(I6:I12)</f>
        <v>0</v>
      </c>
      <c r="J13" s="18">
        <f t="shared" ref="J13" si="3">SUM(J6:J12)</f>
        <v>0</v>
      </c>
      <c r="K13" s="24"/>
    </row>
    <row r="14" spans="1:11" ht="15">
      <c r="A14" s="25">
        <f>A6</f>
        <v>1</v>
      </c>
      <c r="B14" s="14">
        <f>B6</f>
        <v>2</v>
      </c>
      <c r="C14" s="10" t="s">
        <v>24</v>
      </c>
      <c r="D14" s="7" t="s">
        <v>25</v>
      </c>
      <c r="E14" s="37"/>
      <c r="F14" s="38"/>
      <c r="G14" s="38"/>
      <c r="H14" s="38"/>
      <c r="I14" s="38"/>
      <c r="J14" s="38"/>
      <c r="K14" s="39"/>
    </row>
    <row r="15" spans="1:11" ht="16.5" thickBot="1">
      <c r="A15" s="22"/>
      <c r="B15" s="15"/>
      <c r="C15" s="11"/>
      <c r="D15" s="7" t="s">
        <v>26</v>
      </c>
      <c r="E15" s="47" t="s">
        <v>36</v>
      </c>
      <c r="F15" s="48">
        <v>200</v>
      </c>
      <c r="G15" s="46">
        <v>1.45</v>
      </c>
      <c r="H15" s="46">
        <v>3.93</v>
      </c>
      <c r="I15" s="46">
        <v>100.2</v>
      </c>
      <c r="J15" s="49">
        <v>82</v>
      </c>
      <c r="K15" s="50">
        <v>113</v>
      </c>
    </row>
    <row r="16" spans="1:11" ht="15.75" thickBot="1">
      <c r="A16" s="22"/>
      <c r="B16" s="15"/>
      <c r="C16" s="11"/>
      <c r="D16" s="7" t="s">
        <v>27</v>
      </c>
      <c r="E16" s="42" t="s">
        <v>37</v>
      </c>
      <c r="F16" s="42">
        <v>90</v>
      </c>
      <c r="G16" s="43">
        <v>19.72</v>
      </c>
      <c r="H16" s="43">
        <v>17.89</v>
      </c>
      <c r="I16" s="43">
        <v>4.76</v>
      </c>
      <c r="J16" s="51">
        <v>168.2</v>
      </c>
      <c r="K16" s="45">
        <v>246</v>
      </c>
    </row>
    <row r="17" spans="1:11" ht="15.75" thickBot="1">
      <c r="A17" s="22"/>
      <c r="B17" s="15"/>
      <c r="C17" s="11"/>
      <c r="D17" s="7" t="s">
        <v>28</v>
      </c>
      <c r="E17" s="52" t="s">
        <v>38</v>
      </c>
      <c r="F17" s="48">
        <v>150</v>
      </c>
      <c r="G17" s="46">
        <v>7.46</v>
      </c>
      <c r="H17" s="49">
        <v>5.61</v>
      </c>
      <c r="I17" s="44">
        <v>35.840000000000003</v>
      </c>
      <c r="J17" s="46">
        <v>230.45</v>
      </c>
      <c r="K17" s="53">
        <v>302</v>
      </c>
    </row>
    <row r="18" spans="1:11" ht="15.75" thickBot="1">
      <c r="A18" s="22"/>
      <c r="B18" s="15"/>
      <c r="C18" s="11"/>
      <c r="D18" s="7" t="s">
        <v>29</v>
      </c>
      <c r="E18" s="42" t="s">
        <v>39</v>
      </c>
      <c r="F18" s="42">
        <v>180</v>
      </c>
      <c r="G18" s="43">
        <v>0.4</v>
      </c>
      <c r="H18" s="43">
        <v>0</v>
      </c>
      <c r="I18" s="43">
        <v>32.200000000000003</v>
      </c>
      <c r="J18" s="51">
        <v>126</v>
      </c>
      <c r="K18" s="45">
        <v>349</v>
      </c>
    </row>
    <row r="19" spans="1:11" ht="15.75" thickBot="1">
      <c r="A19" s="22"/>
      <c r="B19" s="15"/>
      <c r="C19" s="11"/>
      <c r="D19" s="7" t="s">
        <v>30</v>
      </c>
      <c r="E19" s="52" t="s">
        <v>34</v>
      </c>
      <c r="F19" s="52">
        <v>60</v>
      </c>
      <c r="G19" s="46">
        <v>4.2</v>
      </c>
      <c r="H19" s="46">
        <v>0.5</v>
      </c>
      <c r="I19" s="46">
        <v>32</v>
      </c>
      <c r="J19" s="49">
        <v>86.6</v>
      </c>
      <c r="K19" s="53" t="s">
        <v>35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680</v>
      </c>
      <c r="G23" s="18">
        <f t="shared" ref="G23" si="4">SUM(G14:G22)</f>
        <v>33.229999999999997</v>
      </c>
      <c r="H23" s="18">
        <f t="shared" ref="H23" si="5">SUM(H14:H22)</f>
        <v>27.93</v>
      </c>
      <c r="I23" s="18">
        <f t="shared" ref="I23" si="6">SUM(I14:I22)</f>
        <v>205</v>
      </c>
      <c r="J23" s="18">
        <f t="shared" ref="J23" si="7">SUM(J14:J22)</f>
        <v>693.25</v>
      </c>
      <c r="K23" s="24"/>
    </row>
    <row r="24" spans="1:11" ht="15.75" customHeight="1" thickBot="1">
      <c r="A24" s="26">
        <f>A6</f>
        <v>1</v>
      </c>
      <c r="B24" s="27">
        <f>B6</f>
        <v>2</v>
      </c>
      <c r="C24" s="54" t="s">
        <v>4</v>
      </c>
      <c r="D24" s="55"/>
      <c r="E24" s="28"/>
      <c r="F24" s="29">
        <f>F13+F23</f>
        <v>680</v>
      </c>
      <c r="G24" s="29">
        <f t="shared" ref="G24" si="8">G13+G23</f>
        <v>33.229999999999997</v>
      </c>
      <c r="H24" s="29">
        <f t="shared" ref="H24" si="9">H13+H23</f>
        <v>27.93</v>
      </c>
      <c r="I24" s="29">
        <f t="shared" ref="I24" si="10">I13+I23</f>
        <v>205</v>
      </c>
      <c r="J24" s="29">
        <f t="shared" ref="J24" si="11">J13+J23</f>
        <v>693.25</v>
      </c>
      <c r="K24" s="29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2025-03-17T09:07:43Z</dcterms:modified>
</cp:coreProperties>
</file>